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0" yWindow="90" windowWidth="13125" windowHeight="11460" activeTab="0"/>
  </bookViews>
  <sheets>
    <sheet name="Inicio" sheetId="1" r:id="rId1"/>
    <sheet name="Fuente" sheetId="2" r:id="rId2"/>
    <sheet name="Organos" sheetId="3" r:id="rId3"/>
    <sheet name="Enjuiciados" sheetId="4" r:id="rId4"/>
    <sheet name="Condenas" sheetId="5" r:id="rId5"/>
    <sheet name="Hoja1" sheetId="6" r:id="rId6"/>
  </sheets>
  <definedNames/>
  <calcPr fullCalcOnLoad="1"/>
</workbook>
</file>

<file path=xl/sharedStrings.xml><?xml version="1.0" encoding="utf-8"?>
<sst xmlns="http://schemas.openxmlformats.org/spreadsheetml/2006/main" count="45" uniqueCount="39">
  <si>
    <t>Fuente</t>
  </si>
  <si>
    <t>Total</t>
  </si>
  <si>
    <t>Pena de privación de libertad</t>
  </si>
  <si>
    <t>Número de condenados</t>
  </si>
  <si>
    <t>Hombres</t>
  </si>
  <si>
    <t>Mujeres</t>
  </si>
  <si>
    <t>Condenados</t>
  </si>
  <si>
    <t>Volver a Inicio</t>
  </si>
  <si>
    <t>8 años</t>
  </si>
  <si>
    <t>Explotación de las sentencias remitidas al CENDOJ relativas a tráfico de seres humanos</t>
  </si>
  <si>
    <t>Cierre del establecimiento</t>
  </si>
  <si>
    <t>Personas condenadas por delito de tráfico de seres humanos</t>
  </si>
  <si>
    <t>Año 2015</t>
  </si>
  <si>
    <t>Condenas por delito de tráfico de seres humanos</t>
  </si>
  <si>
    <t>7  años</t>
  </si>
  <si>
    <t>11 años</t>
  </si>
  <si>
    <t>12 años</t>
  </si>
  <si>
    <t>9 años</t>
  </si>
  <si>
    <t>8 años y 6 meses</t>
  </si>
  <si>
    <t xml:space="preserve">6 años y 6 meses </t>
  </si>
  <si>
    <t>5 años y 3 meses</t>
  </si>
  <si>
    <t>2 años</t>
  </si>
  <si>
    <t>1 año y 3 meses</t>
  </si>
  <si>
    <t>1 año y 6 meses</t>
  </si>
  <si>
    <t>1 año</t>
  </si>
  <si>
    <t>11 años y 6 meses</t>
  </si>
  <si>
    <t>1.2. Personas enjuiciadas por delitos de tráfico de seres humanos</t>
  </si>
  <si>
    <t>1.3. Condenas impuestas por delito de tráfico de seres humanos</t>
  </si>
  <si>
    <t>Elaboración por la sección de Estadistica Judicial del CGPJ a partir de las sentencias relacionadas con el tráfico de seres humanos (articulo 177 bis del Código Penal) dictadas en las Audiencias Provinciales, la Audiencia Nacional y los Juzgados de lo Penal remitidas al CENDOJ. Todas las Sentencias analizadas lo son en Primera o Única Instancia, sujetas, por tanto, a los eventuales recursos que contra las mismas pudieran interponerse y a la modificación, en su caso, de sus respectivos fallos en un periodo de tiempo posterior al presente informe. El análisis se ha efectuado con las Sentencias cargadas en la base de datos del CENDOJ hasta el 01/09/2016</t>
  </si>
  <si>
    <t>Absueltos</t>
  </si>
  <si>
    <t>2 de 5 años</t>
  </si>
  <si>
    <t>5 años</t>
  </si>
  <si>
    <t>Dos sentencias de 12 años</t>
  </si>
  <si>
    <t>Dos sentencias de 7 años</t>
  </si>
  <si>
    <t>Tres sentencias de 5 años</t>
  </si>
  <si>
    <t>1.1. Organos que han dictado las sentencias</t>
  </si>
  <si>
    <t>Organos que han dictado las sentencias</t>
  </si>
  <si>
    <t>Audiencia nacional</t>
  </si>
  <si>
    <t>Audiencias provinciales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</si>
</sst>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5">
    <font>
      <sz val="10"/>
      <name val="Arial"/>
      <family val="0"/>
    </font>
    <font>
      <sz val="11"/>
      <color indexed="8"/>
      <name val="Calibri"/>
      <family val="2"/>
    </font>
    <font>
      <b/>
      <u val="single"/>
      <sz val="12"/>
      <color indexed="12"/>
      <name val="Arial"/>
      <family val="2"/>
    </font>
    <font>
      <b/>
      <sz val="10"/>
      <name val="Arial"/>
      <family val="2"/>
    </font>
    <font>
      <sz val="8"/>
      <name val="Arial"/>
      <family val="2"/>
    </font>
    <font>
      <sz val="12"/>
      <name val="Arial"/>
      <family val="2"/>
    </font>
    <font>
      <b/>
      <sz val="12"/>
      <color indexed="12"/>
      <name val="Arial"/>
      <family val="2"/>
    </font>
    <font>
      <b/>
      <u val="single"/>
      <sz val="11"/>
      <color indexed="12"/>
      <name val="Arial"/>
      <family val="2"/>
    </font>
    <font>
      <sz val="11"/>
      <name val="Arial"/>
      <family val="2"/>
    </font>
    <font>
      <b/>
      <sz val="14"/>
      <name val="Verdana"/>
      <family val="2"/>
    </font>
    <font>
      <sz val="10"/>
      <name val="Verdana"/>
      <family val="2"/>
    </font>
    <font>
      <b/>
      <sz val="10"/>
      <name val="Verdana"/>
      <family val="2"/>
    </font>
    <font>
      <b/>
      <sz val="11"/>
      <name val="Verdana"/>
      <family val="2"/>
    </font>
    <font>
      <b/>
      <u val="single"/>
      <sz val="10"/>
      <color indexed="12"/>
      <name val="Verdana"/>
      <family val="2"/>
    </font>
    <font>
      <b/>
      <sz val="10"/>
      <color indexed="12"/>
      <name val="Verdana"/>
      <family val="2"/>
    </font>
    <font>
      <sz val="11"/>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2"/>
      <color indexed="30"/>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3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b/>
      <sz val="12"/>
      <color rgb="FF0070C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70C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tint="-0.1499900072813034"/>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right/>
      <top style="double"/>
      <bottom style="double"/>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double"/>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2" fillId="30" borderId="4" applyBorder="0">
      <alignment horizontal="center" vertical="center"/>
      <protection/>
    </xf>
    <xf numFmtId="0" fontId="43" fillId="30" borderId="4" applyBorder="0">
      <alignment horizontal="center" vertical="center"/>
      <protection/>
    </xf>
    <xf numFmtId="0" fontId="2" fillId="0" borderId="0" applyNumberFormat="0" applyFill="0" applyBorder="0" applyAlignment="0" applyProtection="0"/>
    <xf numFmtId="0" fontId="44" fillId="0" borderId="0" applyNumberFormat="0" applyFill="0" applyBorder="0" applyAlignment="0" applyProtection="0"/>
    <xf numFmtId="0" fontId="45"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41" fillId="0" borderId="9" applyNumberFormat="0" applyFill="0" applyAlignment="0" applyProtection="0"/>
    <xf numFmtId="0" fontId="53" fillId="0" borderId="10" applyNumberFormat="0" applyFill="0" applyAlignment="0" applyProtection="0"/>
  </cellStyleXfs>
  <cellXfs count="32">
    <xf numFmtId="0" fontId="0" fillId="0" borderId="0" xfId="0" applyAlignment="1">
      <alignment/>
    </xf>
    <xf numFmtId="0" fontId="6" fillId="34" borderId="0" xfId="47" applyFont="1" applyFill="1" applyAlignment="1" applyProtection="1">
      <alignment/>
      <protection/>
    </xf>
    <xf numFmtId="0" fontId="2" fillId="34" borderId="0" xfId="47" applyFill="1" applyAlignment="1" applyProtection="1">
      <alignment/>
      <protection/>
    </xf>
    <xf numFmtId="0" fontId="0" fillId="34" borderId="0" xfId="0" applyFill="1" applyAlignment="1">
      <alignment/>
    </xf>
    <xf numFmtId="0" fontId="3" fillId="34" borderId="0" xfId="0" applyFont="1" applyFill="1" applyAlignment="1">
      <alignment/>
    </xf>
    <xf numFmtId="0" fontId="8" fillId="34" borderId="0" xfId="0" applyFont="1" applyFill="1" applyAlignment="1">
      <alignment/>
    </xf>
    <xf numFmtId="0" fontId="5" fillId="34" borderId="0" xfId="0" applyFont="1" applyFill="1" applyAlignment="1">
      <alignment/>
    </xf>
    <xf numFmtId="3" fontId="5" fillId="34" borderId="0" xfId="0" applyNumberFormat="1" applyFont="1" applyFill="1" applyAlignment="1">
      <alignment/>
    </xf>
    <xf numFmtId="3" fontId="0" fillId="34" borderId="0" xfId="0" applyNumberFormat="1" applyFill="1" applyAlignment="1">
      <alignment/>
    </xf>
    <xf numFmtId="0" fontId="9" fillId="34" borderId="0" xfId="0" applyFont="1" applyFill="1" applyAlignment="1">
      <alignment/>
    </xf>
    <xf numFmtId="0" fontId="12" fillId="34" borderId="0" xfId="0" applyFont="1" applyFill="1" applyAlignment="1">
      <alignment horizontal="left"/>
    </xf>
    <xf numFmtId="0" fontId="10" fillId="34" borderId="0" xfId="0" applyFont="1" applyFill="1" applyAlignment="1">
      <alignment/>
    </xf>
    <xf numFmtId="0" fontId="13" fillId="34" borderId="0" xfId="47" applyFont="1" applyFill="1" applyAlignment="1" applyProtection="1">
      <alignment horizontal="left"/>
      <protection/>
    </xf>
    <xf numFmtId="0" fontId="12" fillId="34" borderId="0" xfId="0" applyFont="1" applyFill="1" applyAlignment="1">
      <alignment/>
    </xf>
    <xf numFmtId="0" fontId="10" fillId="34" borderId="0" xfId="0" applyFont="1" applyFill="1" applyBorder="1" applyAlignment="1">
      <alignment/>
    </xf>
    <xf numFmtId="0" fontId="14" fillId="34" borderId="11" xfId="0" applyFont="1" applyFill="1" applyBorder="1" applyAlignment="1">
      <alignment horizontal="center" vertical="center" wrapText="1" shrinkToFit="1"/>
    </xf>
    <xf numFmtId="0" fontId="10" fillId="0" borderId="11" xfId="0" applyFont="1" applyFill="1" applyBorder="1" applyAlignment="1">
      <alignment/>
    </xf>
    <xf numFmtId="0" fontId="15" fillId="34" borderId="0" xfId="0" applyFont="1" applyFill="1" applyAlignment="1">
      <alignment/>
    </xf>
    <xf numFmtId="0" fontId="14" fillId="34" borderId="11" xfId="0" applyFont="1" applyFill="1" applyBorder="1" applyAlignment="1">
      <alignment horizontal="center" vertical="center" wrapText="1"/>
    </xf>
    <xf numFmtId="0" fontId="10" fillId="34" borderId="11" xfId="0" applyFont="1" applyFill="1" applyBorder="1" applyAlignment="1">
      <alignment horizontal="right"/>
    </xf>
    <xf numFmtId="0" fontId="14" fillId="0" borderId="11" xfId="0" applyFont="1" applyFill="1" applyBorder="1" applyAlignment="1">
      <alignment horizontal="left"/>
    </xf>
    <xf numFmtId="3" fontId="10" fillId="0" borderId="11" xfId="0" applyNumberFormat="1" applyFont="1" applyFill="1" applyBorder="1" applyAlignment="1">
      <alignment/>
    </xf>
    <xf numFmtId="3" fontId="10" fillId="0" borderId="11" xfId="0" applyNumberFormat="1" applyFont="1" applyFill="1" applyBorder="1" applyAlignment="1">
      <alignment horizontal="right"/>
    </xf>
    <xf numFmtId="0" fontId="9" fillId="34" borderId="0" xfId="0" applyFont="1" applyFill="1" applyAlignment="1">
      <alignment horizontal="center" vertical="center" wrapText="1"/>
    </xf>
    <xf numFmtId="0" fontId="10" fillId="0" borderId="0" xfId="0" applyFont="1" applyAlignment="1">
      <alignment horizontal="center" vertical="center" wrapText="1"/>
    </xf>
    <xf numFmtId="0" fontId="7" fillId="34" borderId="0" xfId="47" applyFont="1" applyFill="1" applyAlignment="1" applyProtection="1">
      <alignment horizontal="left"/>
      <protection/>
    </xf>
    <xf numFmtId="0" fontId="13" fillId="34" borderId="0" xfId="47" applyFont="1" applyFill="1" applyAlignment="1" applyProtection="1">
      <alignment horizontal="left"/>
      <protection/>
    </xf>
    <xf numFmtId="0" fontId="2" fillId="34" borderId="0" xfId="47" applyFill="1" applyAlignment="1" applyProtection="1">
      <alignment horizontal="left"/>
      <protection/>
    </xf>
    <xf numFmtId="0" fontId="11" fillId="34" borderId="0" xfId="0" applyFont="1" applyFill="1" applyAlignment="1">
      <alignment horizontal="left" vertical="center" wrapText="1"/>
    </xf>
    <xf numFmtId="0" fontId="54" fillId="30" borderId="4" xfId="47" applyFont="1" applyFill="1" applyBorder="1" applyAlignment="1" applyProtection="1">
      <alignment horizontal="center" vertical="center"/>
      <protection/>
    </xf>
    <xf numFmtId="0" fontId="43" fillId="30" borderId="12" xfId="47" applyFont="1" applyFill="1" applyBorder="1" applyAlignment="1" applyProtection="1">
      <alignment horizontal="center" vertical="center"/>
      <protection/>
    </xf>
    <xf numFmtId="0" fontId="43" fillId="30" borderId="4" xfId="47" applyFont="1" applyFill="1" applyBorder="1" applyAlignment="1" applyProtection="1">
      <alignment horizontal="center"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Estilo 2"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57150</xdr:rowOff>
    </xdr:from>
    <xdr:to>
      <xdr:col>1</xdr:col>
      <xdr:colOff>352425</xdr:colOff>
      <xdr:row>4</xdr:row>
      <xdr:rowOff>142875</xdr:rowOff>
    </xdr:to>
    <xdr:pic>
      <xdr:nvPicPr>
        <xdr:cNvPr id="1" name="Imagen 4" descr="cid:image006.jpg@01D0A1E2.FFA86050"/>
        <xdr:cNvPicPr preferRelativeResize="1">
          <a:picLocks noChangeAspect="1"/>
        </xdr:cNvPicPr>
      </xdr:nvPicPr>
      <xdr:blipFill>
        <a:blip r:embed="rId1"/>
        <a:stretch>
          <a:fillRect/>
        </a:stretch>
      </xdr:blipFill>
      <xdr:spPr>
        <a:xfrm>
          <a:off x="514350" y="57150"/>
          <a:ext cx="600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6:H19"/>
  <sheetViews>
    <sheetView tabSelected="1" zoomScalePageLayoutView="0" workbookViewId="0" topLeftCell="A1">
      <selection activeCell="C1" sqref="C1"/>
    </sheetView>
  </sheetViews>
  <sheetFormatPr defaultColWidth="11.421875" defaultRowHeight="12.75"/>
  <cols>
    <col min="1" max="2" width="11.421875" style="3" customWidth="1"/>
    <col min="3" max="3" width="15.140625" style="3" customWidth="1"/>
    <col min="4" max="16384" width="11.421875" style="3" customWidth="1"/>
  </cols>
  <sheetData>
    <row r="6" spans="3:8" ht="12.75">
      <c r="C6" s="23" t="s">
        <v>9</v>
      </c>
      <c r="D6" s="24"/>
      <c r="E6" s="24"/>
      <c r="F6" s="24"/>
      <c r="G6" s="24"/>
      <c r="H6" s="24"/>
    </row>
    <row r="7" spans="3:8" ht="24.75" customHeight="1">
      <c r="C7" s="24"/>
      <c r="D7" s="24"/>
      <c r="E7" s="24"/>
      <c r="F7" s="24"/>
      <c r="G7" s="24"/>
      <c r="H7" s="24"/>
    </row>
    <row r="9" ht="15.75">
      <c r="B9" s="2" t="s">
        <v>0</v>
      </c>
    </row>
    <row r="10" ht="15.75">
      <c r="B10" s="2"/>
    </row>
    <row r="11" ht="14.25">
      <c r="B11" s="10">
        <v>2015</v>
      </c>
    </row>
    <row r="12" spans="2:8" ht="15.75">
      <c r="B12" s="11"/>
      <c r="C12" s="27" t="s">
        <v>35</v>
      </c>
      <c r="D12" s="27"/>
      <c r="E12" s="27"/>
      <c r="F12" s="27"/>
      <c r="G12" s="27"/>
      <c r="H12" s="27"/>
    </row>
    <row r="13" spans="2:8" ht="12.75">
      <c r="B13" s="11"/>
      <c r="C13" s="26" t="s">
        <v>26</v>
      </c>
      <c r="D13" s="26"/>
      <c r="E13" s="26"/>
      <c r="F13" s="26"/>
      <c r="G13" s="26"/>
      <c r="H13" s="26"/>
    </row>
    <row r="14" spans="2:8" ht="12.75">
      <c r="B14" s="11"/>
      <c r="C14" s="26" t="s">
        <v>27</v>
      </c>
      <c r="D14" s="26"/>
      <c r="E14" s="26"/>
      <c r="F14" s="26"/>
      <c r="G14" s="26"/>
      <c r="H14" s="26"/>
    </row>
    <row r="15" spans="2:8" ht="12.75">
      <c r="B15" s="11"/>
      <c r="C15" s="12"/>
      <c r="D15" s="12"/>
      <c r="E15" s="12"/>
      <c r="F15" s="11"/>
      <c r="G15" s="11"/>
      <c r="H15" s="11"/>
    </row>
    <row r="16" ht="15.75">
      <c r="B16" s="1"/>
    </row>
    <row r="17" spans="3:4" ht="15">
      <c r="C17" s="25"/>
      <c r="D17" s="25"/>
    </row>
    <row r="18" spans="3:4" ht="15">
      <c r="C18" s="25"/>
      <c r="D18" s="25"/>
    </row>
    <row r="19" spans="3:4" ht="15">
      <c r="C19" s="25"/>
      <c r="D19" s="25"/>
    </row>
  </sheetData>
  <sheetProtection/>
  <mergeCells count="7">
    <mergeCell ref="C6:H7"/>
    <mergeCell ref="C18:D18"/>
    <mergeCell ref="C19:D19"/>
    <mergeCell ref="C13:H13"/>
    <mergeCell ref="C14:H14"/>
    <mergeCell ref="C17:D17"/>
    <mergeCell ref="C12:H12"/>
  </mergeCells>
  <hyperlinks>
    <hyperlink ref="C14:D14" location="Condenas!A1" display="1.1.2. Curso 2005/2006"/>
    <hyperlink ref="B9" location="Fuente!A1" display="Fuente"/>
    <hyperlink ref="C13:E13" location="Enjuiciados!A1" display="1.2. Personas enjuiciadas"/>
    <hyperlink ref="C12:E12" location="Enjuiciados!A1" display="1.2. Personas enjuiciadas"/>
    <hyperlink ref="C12:H12" location="Organos!A1" display="1.1. Organos que han dictado las sentencias"/>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J10"/>
  <sheetViews>
    <sheetView zoomScalePageLayoutView="0" workbookViewId="0" topLeftCell="A1">
      <selection activeCell="C13" sqref="C13"/>
    </sheetView>
  </sheetViews>
  <sheetFormatPr defaultColWidth="11.421875" defaultRowHeight="12.75"/>
  <cols>
    <col min="1" max="1" width="5.57421875" style="3" customWidth="1"/>
    <col min="2" max="2" width="19.57421875" style="3" bestFit="1" customWidth="1"/>
    <col min="3" max="9" width="11.421875" style="3" customWidth="1"/>
    <col min="10" max="10" width="67.140625" style="3" customWidth="1"/>
    <col min="11" max="16384" width="11.421875" style="3" customWidth="1"/>
  </cols>
  <sheetData>
    <row r="1" ht="13.5" thickBot="1"/>
    <row r="2" spans="9:10" ht="17.25" thickBot="1" thickTop="1">
      <c r="I2" s="29" t="s">
        <v>7</v>
      </c>
      <c r="J2" s="30"/>
    </row>
    <row r="3" ht="13.5" thickTop="1"/>
    <row r="4" ht="18">
      <c r="B4" s="9" t="s">
        <v>0</v>
      </c>
    </row>
    <row r="7" spans="2:10" ht="12.75" customHeight="1">
      <c r="B7" s="28" t="s">
        <v>28</v>
      </c>
      <c r="C7" s="28"/>
      <c r="D7" s="28"/>
      <c r="E7" s="28"/>
      <c r="F7" s="28"/>
      <c r="G7" s="28"/>
      <c r="H7" s="28"/>
      <c r="I7" s="28"/>
      <c r="J7" s="28"/>
    </row>
    <row r="8" spans="2:10" ht="12.75">
      <c r="B8" s="28"/>
      <c r="C8" s="28"/>
      <c r="D8" s="28"/>
      <c r="E8" s="28"/>
      <c r="F8" s="28"/>
      <c r="G8" s="28"/>
      <c r="H8" s="28"/>
      <c r="I8" s="28"/>
      <c r="J8" s="28"/>
    </row>
    <row r="9" spans="2:10" ht="12.75">
      <c r="B9" s="28"/>
      <c r="C9" s="28"/>
      <c r="D9" s="28"/>
      <c r="E9" s="28"/>
      <c r="F9" s="28"/>
      <c r="G9" s="28"/>
      <c r="H9" s="28"/>
      <c r="I9" s="28"/>
      <c r="J9" s="28"/>
    </row>
    <row r="10" spans="2:10" ht="42.75" customHeight="1">
      <c r="B10" s="28"/>
      <c r="C10" s="28"/>
      <c r="D10" s="28"/>
      <c r="E10" s="28"/>
      <c r="F10" s="28"/>
      <c r="G10" s="28"/>
      <c r="H10" s="28"/>
      <c r="I10" s="28"/>
      <c r="J10" s="28"/>
    </row>
    <row r="11" ht="12.75" customHeight="1"/>
    <row r="12" ht="12.75" customHeight="1"/>
  </sheetData>
  <sheetProtection/>
  <mergeCells count="2">
    <mergeCell ref="B7:J10"/>
    <mergeCell ref="I2:J2"/>
  </mergeCells>
  <hyperlinks>
    <hyperlink ref="E2:J2" location="Inicio!A1" display="Volver a Inicio"/>
  </hyperlink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I10"/>
  <sheetViews>
    <sheetView zoomScalePageLayoutView="0" workbookViewId="0" topLeftCell="A1">
      <selection activeCell="H2" sqref="H2:I2"/>
    </sheetView>
  </sheetViews>
  <sheetFormatPr defaultColWidth="11.421875" defaultRowHeight="12.75"/>
  <cols>
    <col min="1" max="1" width="5.57421875" style="3" customWidth="1"/>
    <col min="2" max="2" width="34.8515625" style="3" customWidth="1"/>
    <col min="3" max="16384" width="11.421875" style="3" customWidth="1"/>
  </cols>
  <sheetData>
    <row r="1" ht="13.5" thickBot="1"/>
    <row r="2" spans="8:9" ht="17.25" thickBot="1" thickTop="1">
      <c r="H2" s="31" t="s">
        <v>7</v>
      </c>
      <c r="I2" s="30"/>
    </row>
    <row r="3" spans="2:7" ht="15" thickTop="1">
      <c r="B3" s="13" t="s">
        <v>36</v>
      </c>
      <c r="C3" s="13"/>
      <c r="D3" s="13"/>
      <c r="E3" s="13"/>
      <c r="F3" s="17"/>
      <c r="G3" s="5"/>
    </row>
    <row r="4" spans="2:7" ht="14.25">
      <c r="B4" s="13" t="s">
        <v>12</v>
      </c>
      <c r="C4" s="13"/>
      <c r="D4" s="13"/>
      <c r="E4" s="13"/>
      <c r="F4" s="17"/>
      <c r="G4" s="5"/>
    </row>
    <row r="6" spans="2:3" ht="15">
      <c r="B6" s="6"/>
      <c r="C6" s="7"/>
    </row>
    <row r="7" ht="12.75">
      <c r="B7" s="14"/>
    </row>
    <row r="8" spans="2:6" ht="12.75">
      <c r="B8" s="20" t="s">
        <v>37</v>
      </c>
      <c r="C8" s="21">
        <v>1</v>
      </c>
      <c r="F8" s="8"/>
    </row>
    <row r="9" spans="2:3" ht="12.75">
      <c r="B9" s="20" t="s">
        <v>38</v>
      </c>
      <c r="C9" s="21">
        <v>18</v>
      </c>
    </row>
    <row r="10" ht="12.75">
      <c r="C10" s="4"/>
    </row>
  </sheetData>
  <sheetProtection/>
  <mergeCells count="1">
    <mergeCell ref="H2:I2"/>
  </mergeCells>
  <hyperlinks>
    <hyperlink ref="H2:I2" location="Inicio!A1" display="Volver a Inicio"/>
  </hyperlink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I10"/>
  <sheetViews>
    <sheetView zoomScalePageLayoutView="0" workbookViewId="0" topLeftCell="A1">
      <selection activeCell="E40" sqref="E40"/>
    </sheetView>
  </sheetViews>
  <sheetFormatPr defaultColWidth="11.421875" defaultRowHeight="12.75"/>
  <cols>
    <col min="1" max="1" width="5.57421875" style="3" customWidth="1"/>
    <col min="2" max="2" width="20.00390625" style="3" bestFit="1" customWidth="1"/>
    <col min="3" max="16384" width="11.421875" style="3" customWidth="1"/>
  </cols>
  <sheetData>
    <row r="1" ht="13.5" thickBot="1"/>
    <row r="2" spans="8:9" ht="17.25" thickBot="1" thickTop="1">
      <c r="H2" s="31" t="s">
        <v>7</v>
      </c>
      <c r="I2" s="30"/>
    </row>
    <row r="3" spans="2:7" ht="15" thickTop="1">
      <c r="B3" s="13" t="s">
        <v>11</v>
      </c>
      <c r="C3" s="13"/>
      <c r="D3" s="13"/>
      <c r="E3" s="13"/>
      <c r="F3" s="17"/>
      <c r="G3" s="5"/>
    </row>
    <row r="4" spans="2:7" ht="14.25">
      <c r="B4" s="13" t="s">
        <v>12</v>
      </c>
      <c r="C4" s="13"/>
      <c r="D4" s="13"/>
      <c r="E4" s="13"/>
      <c r="F4" s="17"/>
      <c r="G4" s="5"/>
    </row>
    <row r="6" spans="2:5" ht="15">
      <c r="B6" s="6"/>
      <c r="C6" s="7"/>
      <c r="D6" s="7"/>
      <c r="E6" s="7"/>
    </row>
    <row r="7" spans="2:5" ht="12.75">
      <c r="B7" s="14"/>
      <c r="C7" s="15" t="s">
        <v>4</v>
      </c>
      <c r="D7" s="15" t="s">
        <v>5</v>
      </c>
      <c r="E7" s="15" t="s">
        <v>1</v>
      </c>
    </row>
    <row r="8" spans="2:6" ht="12.75">
      <c r="B8" s="20" t="s">
        <v>6</v>
      </c>
      <c r="C8" s="21">
        <v>23</v>
      </c>
      <c r="D8" s="21">
        <v>16</v>
      </c>
      <c r="E8" s="22">
        <f>C8+D8</f>
        <v>39</v>
      </c>
      <c r="F8" s="8"/>
    </row>
    <row r="9" spans="2:5" ht="12.75">
      <c r="B9" s="20" t="s">
        <v>29</v>
      </c>
      <c r="C9" s="21">
        <v>12</v>
      </c>
      <c r="D9" s="21">
        <v>9</v>
      </c>
      <c r="E9" s="22">
        <v>21</v>
      </c>
    </row>
    <row r="10" spans="3:5" ht="12.75">
      <c r="C10" s="4"/>
      <c r="D10" s="4"/>
      <c r="E10" s="4"/>
    </row>
  </sheetData>
  <sheetProtection/>
  <mergeCells count="1">
    <mergeCell ref="H2:I2"/>
  </mergeCells>
  <hyperlinks>
    <hyperlink ref="H2:I2" location="Inicio!A1" display="Volver a Inicio"/>
  </hyperlink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H29"/>
  <sheetViews>
    <sheetView zoomScalePageLayoutView="0" workbookViewId="0" topLeftCell="A1">
      <selection activeCell="G35" sqref="G35"/>
    </sheetView>
  </sheetViews>
  <sheetFormatPr defaultColWidth="11.421875" defaultRowHeight="12.75"/>
  <cols>
    <col min="1" max="1" width="5.57421875" style="3" customWidth="1"/>
    <col min="2" max="2" width="29.00390625" style="3" customWidth="1"/>
    <col min="3" max="3" width="32.00390625" style="3" customWidth="1"/>
    <col min="4" max="4" width="15.140625" style="3" customWidth="1"/>
    <col min="5" max="16384" width="11.421875" style="3" customWidth="1"/>
  </cols>
  <sheetData>
    <row r="1" ht="13.5" thickBot="1"/>
    <row r="2" spans="7:8" ht="17.25" thickBot="1" thickTop="1">
      <c r="G2" s="31" t="s">
        <v>7</v>
      </c>
      <c r="H2" s="30"/>
    </row>
    <row r="3" spans="2:5" ht="15" thickTop="1">
      <c r="B3" s="13" t="s">
        <v>13</v>
      </c>
      <c r="C3" s="17"/>
      <c r="D3" s="17"/>
      <c r="E3" s="17"/>
    </row>
    <row r="4" spans="2:5" ht="14.25">
      <c r="B4" s="13" t="s">
        <v>12</v>
      </c>
      <c r="C4" s="17"/>
      <c r="D4" s="17"/>
      <c r="E4" s="17"/>
    </row>
    <row r="7" spans="2:3" ht="25.5">
      <c r="B7" s="18" t="s">
        <v>2</v>
      </c>
      <c r="C7" s="18" t="s">
        <v>3</v>
      </c>
    </row>
    <row r="8" spans="2:3" ht="12.75">
      <c r="B8" s="16" t="s">
        <v>32</v>
      </c>
      <c r="C8" s="16">
        <v>3</v>
      </c>
    </row>
    <row r="9" spans="2:3" ht="12.75">
      <c r="B9" s="16" t="s">
        <v>16</v>
      </c>
      <c r="C9" s="16">
        <v>3</v>
      </c>
    </row>
    <row r="10" spans="2:3" ht="12.75">
      <c r="B10" s="16" t="s">
        <v>25</v>
      </c>
      <c r="C10" s="16">
        <v>1</v>
      </c>
    </row>
    <row r="11" spans="2:3" ht="12.75">
      <c r="B11" s="16" t="s">
        <v>15</v>
      </c>
      <c r="C11" s="16">
        <v>4</v>
      </c>
    </row>
    <row r="12" spans="2:3" ht="12.75">
      <c r="B12" s="16" t="s">
        <v>17</v>
      </c>
      <c r="C12" s="16">
        <v>1</v>
      </c>
    </row>
    <row r="13" spans="2:3" ht="12.75">
      <c r="B13" s="16" t="s">
        <v>18</v>
      </c>
      <c r="C13" s="16">
        <v>1</v>
      </c>
    </row>
    <row r="14" spans="2:3" ht="12.75">
      <c r="B14" s="16" t="s">
        <v>8</v>
      </c>
      <c r="C14" s="16">
        <v>1</v>
      </c>
    </row>
    <row r="15" spans="2:3" ht="12.75">
      <c r="B15" s="16" t="s">
        <v>33</v>
      </c>
      <c r="C15" s="16">
        <v>4</v>
      </c>
    </row>
    <row r="16" spans="2:3" ht="12.75">
      <c r="B16" s="16" t="s">
        <v>14</v>
      </c>
      <c r="C16" s="16">
        <v>2</v>
      </c>
    </row>
    <row r="17" spans="2:3" ht="12.75">
      <c r="B17" s="16" t="s">
        <v>19</v>
      </c>
      <c r="C17" s="16">
        <v>3</v>
      </c>
    </row>
    <row r="18" spans="2:3" ht="12.75">
      <c r="B18" s="16" t="s">
        <v>20</v>
      </c>
      <c r="C18" s="16">
        <v>2</v>
      </c>
    </row>
    <row r="19" spans="2:3" ht="12.75">
      <c r="B19" s="16" t="s">
        <v>34</v>
      </c>
      <c r="C19" s="16">
        <v>2</v>
      </c>
    </row>
    <row r="20" spans="2:3" ht="12.75">
      <c r="B20" s="16" t="s">
        <v>30</v>
      </c>
      <c r="C20" s="16">
        <v>1</v>
      </c>
    </row>
    <row r="21" spans="2:3" ht="12.75">
      <c r="B21" s="16" t="s">
        <v>31</v>
      </c>
      <c r="C21" s="16">
        <v>3</v>
      </c>
    </row>
    <row r="22" spans="2:3" ht="12.75">
      <c r="B22" s="16" t="s">
        <v>21</v>
      </c>
      <c r="C22" s="16">
        <v>1</v>
      </c>
    </row>
    <row r="23" spans="2:3" ht="12.75">
      <c r="B23" s="16" t="s">
        <v>23</v>
      </c>
      <c r="C23" s="16">
        <v>1</v>
      </c>
    </row>
    <row r="24" spans="2:3" ht="12.75">
      <c r="B24" s="16" t="s">
        <v>22</v>
      </c>
      <c r="C24" s="16">
        <v>3</v>
      </c>
    </row>
    <row r="25" spans="2:3" ht="12.75">
      <c r="B25" s="16" t="s">
        <v>24</v>
      </c>
      <c r="C25" s="16">
        <v>4</v>
      </c>
    </row>
    <row r="29" spans="2:3" ht="12.75">
      <c r="B29" s="20" t="s">
        <v>10</v>
      </c>
      <c r="C29" s="19">
        <v>1</v>
      </c>
    </row>
  </sheetData>
  <sheetProtection/>
  <mergeCells count="1">
    <mergeCell ref="G2:H2"/>
  </mergeCells>
  <hyperlinks>
    <hyperlink ref="G2:H2" location="Inicio!A1" display="Volver a Inicio"/>
  </hyperlink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aemartin</dc:creator>
  <cp:keywords/>
  <dc:description/>
  <cp:lastModifiedBy>Belen Manchon Colmenarejo</cp:lastModifiedBy>
  <dcterms:created xsi:type="dcterms:W3CDTF">2010-12-03T11:26:50Z</dcterms:created>
  <dcterms:modified xsi:type="dcterms:W3CDTF">2016-11-28T07:20:38Z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